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Лист1!$A$21:$O$53</definedName>
  </definedNames>
  <calcPr calcId="125725" refMode="R1C1"/>
</workbook>
</file>

<file path=xl/calcChain.xml><?xml version="1.0" encoding="utf-8"?>
<calcChain xmlns="http://schemas.openxmlformats.org/spreadsheetml/2006/main">
  <c r="A23" i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</calcChain>
</file>

<file path=xl/sharedStrings.xml><?xml version="1.0" encoding="utf-8"?>
<sst xmlns="http://schemas.openxmlformats.org/spreadsheetml/2006/main" count="312" uniqueCount="123">
  <si>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</si>
  <si>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</si>
  <si>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</si>
  <si>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</si>
  <si>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</si>
  <si>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</si>
  <si>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</si>
  <si>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</si>
  <si>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</si>
  <si>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</si>
  <si>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</si>
  <si>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</si>
  <si>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</si>
  <si>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наименование</t>
  </si>
  <si>
    <t>да/нет</t>
  </si>
  <si>
    <t>50.50</t>
  </si>
  <si>
    <t>Поставка нефтепродуктов</t>
  </si>
  <si>
    <t>согласно закупочной документации</t>
  </si>
  <si>
    <t>Единственный источник</t>
  </si>
  <si>
    <t>нет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</si>
  <si>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</si>
  <si>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</si>
  <si>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</si>
  <si>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 xml:space="preserve">сведения о количестве (объеме) 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</si>
  <si>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</si>
  <si>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</si>
  <si>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</si>
  <si>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</si>
  <si>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</si>
  <si>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</si>
  <si>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Соответствие продукции ГОСТ, ТУ, сертификации, условиям ТЗ и договоров</t>
  </si>
  <si>
    <t>Костромская обл., г. Волгореченск</t>
  </si>
  <si>
    <t>Поставка электроэнергии</t>
  </si>
  <si>
    <t>64.20.11</t>
  </si>
  <si>
    <t>Предоставление услуг сотовой связи</t>
  </si>
  <si>
    <t>Открытый запрос предложений</t>
  </si>
  <si>
    <t>90.00.1</t>
  </si>
  <si>
    <t>71.34.9</t>
  </si>
  <si>
    <t>70.20.2</t>
  </si>
  <si>
    <t>52.48.39</t>
  </si>
  <si>
    <t>Повышение квалификации и подготовка кадров</t>
  </si>
  <si>
    <t>74.60</t>
  </si>
  <si>
    <t>80.22.22</t>
  </si>
  <si>
    <t>74.30.9</t>
  </si>
  <si>
    <t>ОАО "РСП ТПК КГРЭС"</t>
  </si>
  <si>
    <t>156901, Костромская обл., г. Волгореченск, ул. Индустриальная, дом №4</t>
  </si>
  <si>
    <t>Генеральный директор ОАО "РСП ТПК КГРЭС"</t>
  </si>
  <si>
    <t>М.В. Езжев</t>
  </si>
  <si>
    <t>Заместитель генерального директора по общим вопросам</t>
  </si>
  <si>
    <t>Е.А. Силимянкина</t>
  </si>
  <si>
    <t xml:space="preserve">Единственный источник </t>
  </si>
  <si>
    <t>40.30.1</t>
  </si>
  <si>
    <t>40.10.1</t>
  </si>
  <si>
    <t xml:space="preserve">Единственный источник  </t>
  </si>
  <si>
    <t>Упрощенная процедура закупки</t>
  </si>
  <si>
    <t>72.20</t>
  </si>
  <si>
    <t>85.11.1</t>
  </si>
  <si>
    <t>51.54.3</t>
  </si>
  <si>
    <t>Поставка инструмента</t>
  </si>
  <si>
    <t>52.48.31</t>
  </si>
  <si>
    <t>Расходы по предупреждению заболеваний (медосмотр периодический, первичный)</t>
  </si>
  <si>
    <t>Поставка прочих материалов на ремонт</t>
  </si>
  <si>
    <t>Поставка электротехнических материалов на ремонт</t>
  </si>
  <si>
    <t>51.54.2</t>
  </si>
  <si>
    <t xml:space="preserve">Сервисное обслуживание оборудования  ВОС и КОС </t>
  </si>
  <si>
    <t>Поставка теплоизоляции на ремонт</t>
  </si>
  <si>
    <t>27.16</t>
  </si>
  <si>
    <t>Поставка металлопроката на ремонт</t>
  </si>
  <si>
    <t>52.72.2</t>
  </si>
  <si>
    <t>Работы по восстановлению асфальтобетонного покрытия автодорог, проездов, пешеходных тротуаров городского округа г. Волгореченск после замены трубопроводов подземных коммуникаций</t>
  </si>
  <si>
    <t>шт</t>
  </si>
  <si>
    <t>л</t>
  </si>
  <si>
    <t>м2</t>
  </si>
  <si>
    <t>м3</t>
  </si>
  <si>
    <t>кВт.ч</t>
  </si>
  <si>
    <t>Гкал</t>
  </si>
  <si>
    <t>ч</t>
  </si>
  <si>
    <t>чел</t>
  </si>
  <si>
    <t xml:space="preserve">сведения о начальной (максимальной) цене договора (цене лота) (рублей без НДС) </t>
  </si>
  <si>
    <t>на 2015 год (на  ___________ период)</t>
  </si>
  <si>
    <t>Приложение</t>
  </si>
  <si>
    <t>к требованиям к форме плана закупки товаров (работ, услуг),</t>
  </si>
  <si>
    <t>утв. постановлением Правительства РФ от 17 сентября 2012 г. № 932</t>
  </si>
  <si>
    <t>Поставка теплоэнергии на производственные и хозяйственные нужды</t>
  </si>
  <si>
    <t>Услуги вневедомственной и сторожевой охраны (ВОС и артазианские скважины)</t>
  </si>
  <si>
    <t>Услуги вневедомственной и сторожевой охраны (ул. Садовая д.1)</t>
  </si>
  <si>
    <t>Услуги офисной телефонии</t>
  </si>
  <si>
    <t>Поставка моющих средств</t>
  </si>
  <si>
    <t>Аренда земли (Администрация)</t>
  </si>
  <si>
    <t>Услуги по снятию тепловой изоляции с трубопроводов СТС</t>
  </si>
  <si>
    <t>01.2015-12.2015</t>
  </si>
  <si>
    <t>09.2015-07.2016</t>
  </si>
  <si>
    <t>04.2015-09.2015</t>
  </si>
  <si>
    <t>05.2015-11.2015</t>
  </si>
  <si>
    <t>06.2015-10.2015</t>
  </si>
  <si>
    <t>06.2015-08.2015</t>
  </si>
  <si>
    <t>+7 (49453) 3-14-92</t>
  </si>
  <si>
    <t>1 квартал 2015 года</t>
  </si>
  <si>
    <t>2 квартал 2015 года</t>
  </si>
  <si>
    <t>3 квартал 2015 года</t>
  </si>
  <si>
    <t xml:space="preserve">ч </t>
  </si>
  <si>
    <t>zakupki.rsp-tpk@yandex.ru</t>
  </si>
  <si>
    <t>Аренда имущества (оборудование, приборы, инструменты ОАО "Интер РАО - Электрогенерация")</t>
  </si>
  <si>
    <t>Аренда имущества (сети хозяйственно-фекальной канализации и объекты канализационных очистных сооружений ОАО "Интер РАО - Электрогенерация")</t>
  </si>
  <si>
    <t>Услуги по транспортировке сточных вод (ОАО "Интер РАО -Электрогенерация")</t>
  </si>
  <si>
    <t>08.2015-06.2016</t>
  </si>
  <si>
    <t>Аренда имущества (тепловые сети ОАО "Интер РАО - Электрогенерация"</t>
  </si>
  <si>
    <t xml:space="preserve">Аренда имущества (водопроводные сети ОАО "Интер РАО - Электрогенерация" </t>
  </si>
  <si>
    <t>Предоставление услуг электросвязи и телематических служб</t>
  </si>
  <si>
    <t>условная единица</t>
  </si>
  <si>
    <t>Оказание информационных услуг с использованием справочной информационно-правовой системы</t>
  </si>
  <si>
    <t>Ремонтные работы цеха АСУ (заявочного характера)</t>
  </si>
  <si>
    <t>Прочие материалы на эксплуатацию для КГРЭС</t>
  </si>
  <si>
    <t>01.2015-11.2015</t>
  </si>
  <si>
    <t>12.2015-10.2016</t>
  </si>
  <si>
    <t>(49453) 5-27-25</t>
  </si>
  <si>
    <t>Услуги по проведению спецальной оценки условий труда</t>
  </si>
  <si>
    <t>04.2015-05.2015</t>
  </si>
  <si>
    <t>Корректированный план закупок товаров (работ, услуг)</t>
  </si>
  <si>
    <t>Оказание услуг по разработкеТехнического проекта водозабора "Волгореченский -1"Волгореченского месторождения подземных вод ОАО "РСП ТПК КГРЭС"</t>
  </si>
  <si>
    <t>05.2015-01.2016</t>
  </si>
  <si>
    <t>исп. С.А. Сивякова</t>
  </si>
  <si>
    <t>74.2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</si>
</sst>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0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8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1" fillId="0" borderId="4" xfId="0" applyNumberFormat="1" applyFont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 vertical="center" wrapText="1"/>
    </xf>
    <xf numFmtId="0" fontId="1" fillId="2" borderId="0" xfId="0" applyFont="1" applyFill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/>
    <xf numFmtId="4" fontId="7" fillId="0" borderId="0" xfId="0" applyNumberFormat="1" applyFont="1"/>
    <xf numFmtId="0" fontId="4" fillId="0" borderId="0" xfId="0" applyFont="1"/>
    <xf numFmtId="0" fontId="1" fillId="3" borderId="4" xfId="0" applyFont="1" applyFill="1" applyBorder="1" applyAlignment="1">
      <alignment horizontal="center" vertical="top" wrapText="1"/>
    </xf>
    <xf numFmtId="0" fontId="1" fillId="3" borderId="4" xfId="0" applyNumberFormat="1" applyFont="1" applyFill="1" applyBorder="1" applyAlignment="1">
      <alignment horizontal="center" vertical="top" wrapText="1"/>
    </xf>
    <xf numFmtId="4" fontId="4" fillId="3" borderId="4" xfId="0" applyNumberFormat="1" applyFont="1" applyFill="1" applyBorder="1" applyAlignment="1">
      <alignment horizontal="center" vertical="top" wrapText="1"/>
    </xf>
    <xf numFmtId="164" fontId="1" fillId="3" borderId="4" xfId="0" applyNumberFormat="1" applyFont="1" applyFill="1" applyBorder="1" applyAlignment="1">
      <alignment horizontal="center" vertical="top" wrapText="1"/>
    </xf>
    <xf numFmtId="4" fontId="1" fillId="3" borderId="4" xfId="0" applyNumberFormat="1" applyFont="1" applyFill="1" applyBorder="1" applyAlignment="1">
      <alignment horizontal="center" vertical="top" wrapText="1"/>
    </xf>
    <xf numFmtId="1" fontId="1" fillId="3" borderId="4" xfId="0" applyNumberFormat="1" applyFont="1" applyFill="1" applyBorder="1" applyAlignment="1">
      <alignment horizontal="center" vertical="top" wrapText="1"/>
    </xf>
    <xf numFmtId="0" fontId="1" fillId="3" borderId="4" xfId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4" xfId="0" applyFont="1" applyBorder="1" applyAlignment="1"/>
    <xf numFmtId="0" fontId="1" fillId="0" borderId="4" xfId="0" quotePrefix="1" applyFont="1" applyBorder="1" applyAlignment="1">
      <alignment horizontal="left" vertical="center"/>
    </xf>
    <xf numFmtId="0" fontId="9" fillId="0" borderId="4" xfId="2" applyFont="1" applyBorder="1" applyAlignment="1" applyProtection="1">
      <alignment horizontal="left" vertical="center"/>
    </xf>
    <xf numFmtId="0" fontId="4" fillId="0" borderId="4" xfId="0" applyFont="1" applyBorder="1" applyAlignment="1"/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.rsp-tpk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showWhiteSpace="0" view="pageBreakPreview" topLeftCell="A52" zoomScale="140" zoomScaleNormal="100" zoomScaleSheetLayoutView="140" workbookViewId="0">
      <selection activeCell="C48" sqref="C48"/>
    </sheetView>
  </sheetViews>
  <sheetFormatPr defaultRowHeight="11.25"/>
  <cols>
    <col min="1" max="1" width="6.140625" style="11" customWidth="1"/>
    <col min="2" max="2" width="7.7109375" style="11" customWidth="1"/>
    <col min="3" max="3" width="6.85546875" style="11" customWidth="1"/>
    <col min="4" max="4" width="14.42578125" style="11" customWidth="1"/>
    <col min="5" max="5" width="19" style="11" customWidth="1"/>
    <col min="6" max="7" width="8.140625" style="11" customWidth="1"/>
    <col min="8" max="8" width="10" style="11" customWidth="1"/>
    <col min="9" max="9" width="10.42578125" style="11" bestFit="1" customWidth="1"/>
    <col min="10" max="10" width="9.85546875" style="11" customWidth="1"/>
    <col min="11" max="11" width="11.7109375" style="11" bestFit="1" customWidth="1"/>
    <col min="12" max="12" width="10.140625" style="11" customWidth="1"/>
    <col min="13" max="13" width="9.140625" style="11"/>
    <col min="14" max="14" width="10.140625" style="11" customWidth="1"/>
    <col min="15" max="15" width="8.42578125" style="11" customWidth="1"/>
    <col min="16" max="16384" width="9.140625" style="11"/>
  </cols>
  <sheetData>
    <row r="1" spans="1:15">
      <c r="O1" s="10" t="s">
        <v>80</v>
      </c>
    </row>
    <row r="2" spans="1:15">
      <c r="O2" s="10" t="s">
        <v>81</v>
      </c>
    </row>
    <row r="3" spans="1:15">
      <c r="O3" s="10" t="s">
        <v>82</v>
      </c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>
      <c r="A5" s="1"/>
      <c r="B5" s="2"/>
      <c r="C5" s="2"/>
      <c r="D5" s="2"/>
      <c r="E5" s="22"/>
      <c r="F5" s="22"/>
      <c r="G5" s="22"/>
      <c r="H5" s="22"/>
      <c r="I5" s="22"/>
      <c r="J5" s="22"/>
      <c r="K5" s="2"/>
      <c r="L5" s="2"/>
      <c r="M5" s="2"/>
      <c r="N5" s="2"/>
      <c r="O5" s="2"/>
    </row>
    <row r="6" spans="1:15">
      <c r="A6" s="1"/>
      <c r="B6" s="2"/>
      <c r="C6" s="2"/>
      <c r="D6" s="2"/>
      <c r="E6" s="22" t="s">
        <v>118</v>
      </c>
      <c r="F6" s="22"/>
      <c r="G6" s="22"/>
      <c r="H6" s="22"/>
      <c r="I6" s="22"/>
      <c r="J6" s="22"/>
      <c r="K6" s="2"/>
      <c r="L6" s="2"/>
      <c r="M6" s="2"/>
      <c r="N6" s="2"/>
      <c r="O6" s="2"/>
    </row>
    <row r="7" spans="1:15">
      <c r="A7" s="1"/>
      <c r="B7" s="2"/>
      <c r="C7" s="2"/>
      <c r="D7" s="2"/>
      <c r="E7" s="22" t="s">
        <v>79</v>
      </c>
      <c r="F7" s="22"/>
      <c r="G7" s="22"/>
      <c r="H7" s="22"/>
      <c r="I7" s="22"/>
      <c r="J7" s="22"/>
      <c r="K7" s="2"/>
      <c r="L7" s="2"/>
      <c r="M7" s="2"/>
      <c r="N7" s="2"/>
      <c r="O7" s="2"/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3" t="s">
        <v>0</v>
      </c>
      <c r="B9" s="24"/>
      <c r="C9" s="24"/>
      <c r="D9" s="25"/>
      <c r="E9" s="26" t="s">
        <v>44</v>
      </c>
      <c r="F9" s="26"/>
      <c r="G9" s="26"/>
      <c r="H9" s="26"/>
      <c r="I9" s="26"/>
      <c r="J9" s="26"/>
      <c r="K9" s="27"/>
      <c r="L9" s="27"/>
      <c r="M9" s="27"/>
      <c r="N9" s="27"/>
      <c r="O9" s="27"/>
    </row>
    <row r="10" spans="1:15">
      <c r="A10" s="23" t="s">
        <v>1</v>
      </c>
      <c r="B10" s="24"/>
      <c r="C10" s="24"/>
      <c r="D10" s="25"/>
      <c r="E10" s="26" t="s">
        <v>45</v>
      </c>
      <c r="F10" s="26"/>
      <c r="G10" s="26"/>
      <c r="H10" s="26"/>
      <c r="I10" s="26"/>
      <c r="J10" s="26"/>
      <c r="K10" s="27"/>
      <c r="L10" s="27"/>
      <c r="M10" s="27"/>
      <c r="N10" s="27"/>
      <c r="O10" s="27"/>
    </row>
    <row r="11" spans="1:15">
      <c r="A11" s="23" t="s">
        <v>2</v>
      </c>
      <c r="B11" s="24"/>
      <c r="C11" s="24"/>
      <c r="D11" s="25"/>
      <c r="E11" s="28" t="s">
        <v>96</v>
      </c>
      <c r="F11" s="26"/>
      <c r="G11" s="26"/>
      <c r="H11" s="26"/>
      <c r="I11" s="26"/>
      <c r="J11" s="26"/>
      <c r="K11" s="27"/>
      <c r="L11" s="27"/>
      <c r="M11" s="27"/>
      <c r="N11" s="27"/>
      <c r="O11" s="27"/>
    </row>
    <row r="12" spans="1:15">
      <c r="A12" s="23" t="s">
        <v>3</v>
      </c>
      <c r="B12" s="24"/>
      <c r="C12" s="24"/>
      <c r="D12" s="25"/>
      <c r="E12" s="29" t="s">
        <v>101</v>
      </c>
      <c r="F12" s="26"/>
      <c r="G12" s="26"/>
      <c r="H12" s="26"/>
      <c r="I12" s="26"/>
      <c r="J12" s="26"/>
      <c r="K12" s="30"/>
      <c r="L12" s="30"/>
      <c r="M12" s="30"/>
      <c r="N12" s="30"/>
      <c r="O12" s="30"/>
    </row>
    <row r="13" spans="1:15">
      <c r="A13" s="23" t="s">
        <v>4</v>
      </c>
      <c r="B13" s="24"/>
      <c r="C13" s="24"/>
      <c r="D13" s="25"/>
      <c r="E13" s="26">
        <v>4431002987</v>
      </c>
      <c r="F13" s="26"/>
      <c r="G13" s="26"/>
      <c r="H13" s="26"/>
      <c r="I13" s="26"/>
      <c r="J13" s="26"/>
      <c r="K13" s="27"/>
      <c r="L13" s="27"/>
      <c r="M13" s="27"/>
      <c r="N13" s="27"/>
      <c r="O13" s="27"/>
    </row>
    <row r="14" spans="1:15">
      <c r="A14" s="23" t="s">
        <v>5</v>
      </c>
      <c r="B14" s="24"/>
      <c r="C14" s="24"/>
      <c r="D14" s="25"/>
      <c r="E14" s="26">
        <v>443101001</v>
      </c>
      <c r="F14" s="26"/>
      <c r="G14" s="26"/>
      <c r="H14" s="26"/>
      <c r="I14" s="26"/>
      <c r="J14" s="26"/>
      <c r="K14" s="27"/>
      <c r="L14" s="27"/>
      <c r="M14" s="27"/>
      <c r="N14" s="27"/>
      <c r="O14" s="27"/>
    </row>
    <row r="15" spans="1:15">
      <c r="A15" s="23" t="s">
        <v>6</v>
      </c>
      <c r="B15" s="24"/>
      <c r="C15" s="24"/>
      <c r="D15" s="25"/>
      <c r="E15" s="26">
        <v>34406000000</v>
      </c>
      <c r="F15" s="26"/>
      <c r="G15" s="26"/>
      <c r="H15" s="26"/>
      <c r="I15" s="26"/>
      <c r="J15" s="26"/>
      <c r="K15" s="27"/>
      <c r="L15" s="27"/>
      <c r="M15" s="27"/>
      <c r="N15" s="27"/>
      <c r="O15" s="27"/>
    </row>
    <row r="16" spans="1: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31" t="s">
        <v>7</v>
      </c>
      <c r="B17" s="32" t="s">
        <v>8</v>
      </c>
      <c r="C17" s="32" t="s">
        <v>9</v>
      </c>
      <c r="D17" s="33" t="s">
        <v>10</v>
      </c>
      <c r="E17" s="33"/>
      <c r="F17" s="33"/>
      <c r="G17" s="33"/>
      <c r="H17" s="33"/>
      <c r="I17" s="33"/>
      <c r="J17" s="33"/>
      <c r="K17" s="33"/>
      <c r="L17" s="33"/>
      <c r="M17" s="33"/>
      <c r="N17" s="32" t="s">
        <v>11</v>
      </c>
      <c r="O17" s="32" t="s">
        <v>12</v>
      </c>
    </row>
    <row r="18" spans="1:15">
      <c r="A18" s="31"/>
      <c r="B18" s="32"/>
      <c r="C18" s="32"/>
      <c r="D18" s="32" t="s">
        <v>20</v>
      </c>
      <c r="E18" s="32" t="s">
        <v>21</v>
      </c>
      <c r="F18" s="32" t="s">
        <v>22</v>
      </c>
      <c r="G18" s="32"/>
      <c r="H18" s="32" t="s">
        <v>23</v>
      </c>
      <c r="I18" s="32" t="s">
        <v>24</v>
      </c>
      <c r="J18" s="32"/>
      <c r="K18" s="32" t="s">
        <v>78</v>
      </c>
      <c r="L18" s="32" t="s">
        <v>25</v>
      </c>
      <c r="M18" s="32"/>
      <c r="N18" s="32"/>
      <c r="O18" s="32"/>
    </row>
    <row r="19" spans="1:15" ht="78.75">
      <c r="A19" s="31"/>
      <c r="B19" s="32"/>
      <c r="C19" s="32"/>
      <c r="D19" s="32"/>
      <c r="E19" s="32"/>
      <c r="F19" s="8" t="s">
        <v>26</v>
      </c>
      <c r="G19" s="8" t="s">
        <v>13</v>
      </c>
      <c r="H19" s="32"/>
      <c r="I19" s="8" t="s">
        <v>27</v>
      </c>
      <c r="J19" s="8" t="s">
        <v>13</v>
      </c>
      <c r="K19" s="32"/>
      <c r="L19" s="8" t="s">
        <v>28</v>
      </c>
      <c r="M19" s="8" t="s">
        <v>29</v>
      </c>
      <c r="N19" s="32"/>
      <c r="O19" s="8" t="s">
        <v>14</v>
      </c>
    </row>
    <row r="20" spans="1:15">
      <c r="A20" s="3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9">
        <v>10</v>
      </c>
      <c r="K20" s="9">
        <v>11</v>
      </c>
      <c r="L20" s="9">
        <v>12</v>
      </c>
      <c r="M20" s="9">
        <v>13</v>
      </c>
      <c r="N20" s="9">
        <v>14</v>
      </c>
      <c r="O20" s="9">
        <v>15</v>
      </c>
    </row>
    <row r="21" spans="1:15" ht="15">
      <c r="A21" s="37" t="s">
        <v>97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</row>
    <row r="22" spans="1:15" ht="56.25">
      <c r="A22" s="14">
        <v>1</v>
      </c>
      <c r="B22" s="14" t="s">
        <v>51</v>
      </c>
      <c r="C22" s="14">
        <v>4030010</v>
      </c>
      <c r="D22" s="14" t="s">
        <v>83</v>
      </c>
      <c r="E22" s="14" t="s">
        <v>30</v>
      </c>
      <c r="F22" s="14">
        <v>233</v>
      </c>
      <c r="G22" s="14" t="s">
        <v>75</v>
      </c>
      <c r="H22" s="14" t="s">
        <v>17</v>
      </c>
      <c r="I22" s="15">
        <v>34406000000</v>
      </c>
      <c r="J22" s="14" t="s">
        <v>31</v>
      </c>
      <c r="K22" s="16">
        <v>136151020</v>
      </c>
      <c r="L22" s="17">
        <v>42005</v>
      </c>
      <c r="M22" s="17" t="s">
        <v>90</v>
      </c>
      <c r="N22" s="14" t="s">
        <v>50</v>
      </c>
      <c r="O22" s="14" t="s">
        <v>19</v>
      </c>
    </row>
    <row r="23" spans="1:15" ht="45">
      <c r="A23" s="14">
        <f>+A22+1</f>
        <v>2</v>
      </c>
      <c r="B23" s="14" t="s">
        <v>52</v>
      </c>
      <c r="C23" s="14">
        <v>4010010</v>
      </c>
      <c r="D23" s="14" t="s">
        <v>32</v>
      </c>
      <c r="E23" s="14" t="s">
        <v>30</v>
      </c>
      <c r="F23" s="14">
        <v>245</v>
      </c>
      <c r="G23" s="14" t="s">
        <v>74</v>
      </c>
      <c r="H23" s="14" t="s">
        <v>17</v>
      </c>
      <c r="I23" s="15">
        <v>34406000000</v>
      </c>
      <c r="J23" s="14" t="s">
        <v>31</v>
      </c>
      <c r="K23" s="18">
        <v>6478300</v>
      </c>
      <c r="L23" s="17">
        <v>42005</v>
      </c>
      <c r="M23" s="17" t="s">
        <v>90</v>
      </c>
      <c r="N23" s="14" t="s">
        <v>50</v>
      </c>
      <c r="O23" s="14" t="s">
        <v>19</v>
      </c>
    </row>
    <row r="24" spans="1:15" ht="45">
      <c r="A24" s="14">
        <f t="shared" ref="A24:A46" si="0">+A23+1</f>
        <v>3</v>
      </c>
      <c r="B24" s="14" t="s">
        <v>33</v>
      </c>
      <c r="C24" s="14">
        <v>6420020</v>
      </c>
      <c r="D24" s="14" t="s">
        <v>108</v>
      </c>
      <c r="E24" s="14" t="s">
        <v>30</v>
      </c>
      <c r="F24" s="14">
        <v>876</v>
      </c>
      <c r="G24" s="14" t="s">
        <v>109</v>
      </c>
      <c r="H24" s="14" t="s">
        <v>17</v>
      </c>
      <c r="I24" s="15">
        <v>34406000000</v>
      </c>
      <c r="J24" s="14" t="s">
        <v>31</v>
      </c>
      <c r="K24" s="18">
        <v>151720</v>
      </c>
      <c r="L24" s="17">
        <v>42005</v>
      </c>
      <c r="M24" s="17" t="s">
        <v>90</v>
      </c>
      <c r="N24" s="14" t="s">
        <v>50</v>
      </c>
      <c r="O24" s="14" t="s">
        <v>19</v>
      </c>
    </row>
    <row r="25" spans="1:15" ht="67.5">
      <c r="A25" s="14">
        <f t="shared" si="0"/>
        <v>4</v>
      </c>
      <c r="B25" s="14" t="s">
        <v>41</v>
      </c>
      <c r="C25" s="14">
        <v>7492060</v>
      </c>
      <c r="D25" s="14" t="s">
        <v>84</v>
      </c>
      <c r="E25" s="14" t="s">
        <v>30</v>
      </c>
      <c r="F25" s="14">
        <v>356</v>
      </c>
      <c r="G25" s="14" t="s">
        <v>100</v>
      </c>
      <c r="H25" s="14" t="s">
        <v>17</v>
      </c>
      <c r="I25" s="15">
        <v>34406000000</v>
      </c>
      <c r="J25" s="14" t="s">
        <v>31</v>
      </c>
      <c r="K25" s="18">
        <v>1406510.7099999997</v>
      </c>
      <c r="L25" s="17">
        <v>42005</v>
      </c>
      <c r="M25" s="17" t="s">
        <v>90</v>
      </c>
      <c r="N25" s="14" t="s">
        <v>50</v>
      </c>
      <c r="O25" s="14" t="s">
        <v>19</v>
      </c>
    </row>
    <row r="26" spans="1:15" ht="56.25">
      <c r="A26" s="14">
        <f t="shared" si="0"/>
        <v>5</v>
      </c>
      <c r="B26" s="14" t="s">
        <v>41</v>
      </c>
      <c r="C26" s="14">
        <v>7492060</v>
      </c>
      <c r="D26" s="14" t="s">
        <v>85</v>
      </c>
      <c r="E26" s="14" t="s">
        <v>30</v>
      </c>
      <c r="F26" s="14">
        <v>356</v>
      </c>
      <c r="G26" s="14" t="s">
        <v>76</v>
      </c>
      <c r="H26" s="14" t="s">
        <v>17</v>
      </c>
      <c r="I26" s="15">
        <v>34406000000</v>
      </c>
      <c r="J26" s="14" t="s">
        <v>31</v>
      </c>
      <c r="K26" s="18">
        <v>590040</v>
      </c>
      <c r="L26" s="17">
        <v>42005</v>
      </c>
      <c r="M26" s="17" t="s">
        <v>90</v>
      </c>
      <c r="N26" s="14" t="s">
        <v>50</v>
      </c>
      <c r="O26" s="14" t="s">
        <v>19</v>
      </c>
    </row>
    <row r="27" spans="1:15" ht="78.75">
      <c r="A27" s="14">
        <f t="shared" si="0"/>
        <v>6</v>
      </c>
      <c r="B27" s="14" t="s">
        <v>55</v>
      </c>
      <c r="C27" s="14">
        <v>722000</v>
      </c>
      <c r="D27" s="14" t="s">
        <v>110</v>
      </c>
      <c r="E27" s="14" t="s">
        <v>30</v>
      </c>
      <c r="F27" s="14">
        <v>876</v>
      </c>
      <c r="G27" s="14" t="s">
        <v>109</v>
      </c>
      <c r="H27" s="14" t="s">
        <v>17</v>
      </c>
      <c r="I27" s="15">
        <v>34406000000</v>
      </c>
      <c r="J27" s="14" t="s">
        <v>31</v>
      </c>
      <c r="K27" s="18">
        <v>96160</v>
      </c>
      <c r="L27" s="17">
        <v>42005</v>
      </c>
      <c r="M27" s="17" t="s">
        <v>90</v>
      </c>
      <c r="N27" s="14" t="s">
        <v>54</v>
      </c>
      <c r="O27" s="14" t="s">
        <v>19</v>
      </c>
    </row>
    <row r="28" spans="1:15" ht="67.5">
      <c r="A28" s="14">
        <f t="shared" si="0"/>
        <v>7</v>
      </c>
      <c r="B28" s="14" t="s">
        <v>36</v>
      </c>
      <c r="C28" s="14">
        <v>9010010</v>
      </c>
      <c r="D28" s="14" t="s">
        <v>104</v>
      </c>
      <c r="E28" s="14" t="s">
        <v>30</v>
      </c>
      <c r="F28" s="14">
        <v>113</v>
      </c>
      <c r="G28" s="14" t="s">
        <v>73</v>
      </c>
      <c r="H28" s="14" t="s">
        <v>17</v>
      </c>
      <c r="I28" s="15">
        <v>34406000000</v>
      </c>
      <c r="J28" s="14" t="s">
        <v>31</v>
      </c>
      <c r="K28" s="18">
        <v>230410</v>
      </c>
      <c r="L28" s="17">
        <v>42005</v>
      </c>
      <c r="M28" s="17" t="s">
        <v>90</v>
      </c>
      <c r="N28" s="14" t="s">
        <v>50</v>
      </c>
      <c r="O28" s="14" t="s">
        <v>19</v>
      </c>
    </row>
    <row r="29" spans="1:15" ht="45">
      <c r="A29" s="14">
        <f t="shared" si="0"/>
        <v>8</v>
      </c>
      <c r="B29" s="14" t="s">
        <v>33</v>
      </c>
      <c r="C29" s="14">
        <v>6420090</v>
      </c>
      <c r="D29" s="14" t="s">
        <v>34</v>
      </c>
      <c r="E29" s="14" t="s">
        <v>30</v>
      </c>
      <c r="F29" s="14"/>
      <c r="G29" s="14"/>
      <c r="H29" s="14" t="s">
        <v>17</v>
      </c>
      <c r="I29" s="15">
        <v>34406000000</v>
      </c>
      <c r="J29" s="14" t="s">
        <v>31</v>
      </c>
      <c r="K29" s="18">
        <v>130000</v>
      </c>
      <c r="L29" s="17">
        <v>42005</v>
      </c>
      <c r="M29" s="17" t="s">
        <v>90</v>
      </c>
      <c r="N29" s="14" t="s">
        <v>53</v>
      </c>
      <c r="O29" s="14" t="s">
        <v>19</v>
      </c>
    </row>
    <row r="30" spans="1:15" ht="45">
      <c r="A30" s="14">
        <f t="shared" si="0"/>
        <v>9</v>
      </c>
      <c r="B30" s="14" t="s">
        <v>33</v>
      </c>
      <c r="C30" s="14">
        <v>6420020</v>
      </c>
      <c r="D30" s="14" t="s">
        <v>86</v>
      </c>
      <c r="E30" s="14" t="s">
        <v>30</v>
      </c>
      <c r="F30" s="14"/>
      <c r="G30" s="14"/>
      <c r="H30" s="14" t="s">
        <v>17</v>
      </c>
      <c r="I30" s="15">
        <v>34406000000</v>
      </c>
      <c r="J30" s="14" t="s">
        <v>31</v>
      </c>
      <c r="K30" s="18">
        <v>188050</v>
      </c>
      <c r="L30" s="17">
        <v>42005</v>
      </c>
      <c r="M30" s="17" t="s">
        <v>90</v>
      </c>
      <c r="N30" s="14" t="s">
        <v>54</v>
      </c>
      <c r="O30" s="14" t="s">
        <v>19</v>
      </c>
    </row>
    <row r="31" spans="1:15" ht="45">
      <c r="A31" s="14">
        <f t="shared" si="0"/>
        <v>10</v>
      </c>
      <c r="B31" s="14" t="s">
        <v>57</v>
      </c>
      <c r="C31" s="14">
        <v>2922100</v>
      </c>
      <c r="D31" s="14" t="s">
        <v>58</v>
      </c>
      <c r="E31" s="14" t="s">
        <v>30</v>
      </c>
      <c r="F31" s="14">
        <v>796</v>
      </c>
      <c r="G31" s="14" t="s">
        <v>70</v>
      </c>
      <c r="H31" s="14" t="s">
        <v>17</v>
      </c>
      <c r="I31" s="15">
        <v>34406000000</v>
      </c>
      <c r="J31" s="14" t="s">
        <v>31</v>
      </c>
      <c r="K31" s="18">
        <v>144005</v>
      </c>
      <c r="L31" s="17">
        <v>42005</v>
      </c>
      <c r="M31" s="17" t="s">
        <v>90</v>
      </c>
      <c r="N31" s="14" t="s">
        <v>54</v>
      </c>
      <c r="O31" s="14" t="s">
        <v>19</v>
      </c>
    </row>
    <row r="32" spans="1:15" ht="45">
      <c r="A32" s="14">
        <f t="shared" si="0"/>
        <v>11</v>
      </c>
      <c r="B32" s="14" t="s">
        <v>59</v>
      </c>
      <c r="C32" s="14">
        <v>2424000</v>
      </c>
      <c r="D32" s="14" t="s">
        <v>87</v>
      </c>
      <c r="E32" s="14" t="s">
        <v>30</v>
      </c>
      <c r="F32" s="14">
        <v>796</v>
      </c>
      <c r="G32" s="14" t="s">
        <v>70</v>
      </c>
      <c r="H32" s="14" t="s">
        <v>17</v>
      </c>
      <c r="I32" s="15">
        <v>34406000000</v>
      </c>
      <c r="J32" s="14" t="s">
        <v>31</v>
      </c>
      <c r="K32" s="18">
        <v>105395</v>
      </c>
      <c r="L32" s="17">
        <v>42005</v>
      </c>
      <c r="M32" s="17" t="s">
        <v>90</v>
      </c>
      <c r="N32" s="14" t="s">
        <v>54</v>
      </c>
      <c r="O32" s="14" t="s">
        <v>19</v>
      </c>
    </row>
    <row r="33" spans="1:15" ht="45">
      <c r="A33" s="14">
        <f t="shared" si="0"/>
        <v>12</v>
      </c>
      <c r="B33" s="14" t="s">
        <v>42</v>
      </c>
      <c r="C33" s="19">
        <v>8030000</v>
      </c>
      <c r="D33" s="14" t="s">
        <v>40</v>
      </c>
      <c r="E33" s="14" t="s">
        <v>30</v>
      </c>
      <c r="F33" s="14">
        <v>792</v>
      </c>
      <c r="G33" s="14" t="s">
        <v>77</v>
      </c>
      <c r="H33" s="14" t="s">
        <v>17</v>
      </c>
      <c r="I33" s="15">
        <v>34406000000</v>
      </c>
      <c r="J33" s="14" t="s">
        <v>31</v>
      </c>
      <c r="K33" s="18">
        <v>161650</v>
      </c>
      <c r="L33" s="17">
        <v>42005</v>
      </c>
      <c r="M33" s="17" t="s">
        <v>90</v>
      </c>
      <c r="N33" s="14" t="s">
        <v>54</v>
      </c>
      <c r="O33" s="14" t="s">
        <v>19</v>
      </c>
    </row>
    <row r="34" spans="1:15" ht="78.75">
      <c r="A34" s="14">
        <f t="shared" si="0"/>
        <v>13</v>
      </c>
      <c r="B34" s="14" t="s">
        <v>37</v>
      </c>
      <c r="C34" s="14">
        <v>7010020</v>
      </c>
      <c r="D34" s="14" t="s">
        <v>102</v>
      </c>
      <c r="E34" s="14" t="s">
        <v>30</v>
      </c>
      <c r="F34" s="14"/>
      <c r="G34" s="14"/>
      <c r="H34" s="14" t="s">
        <v>17</v>
      </c>
      <c r="I34" s="15">
        <v>34406000000</v>
      </c>
      <c r="J34" s="14" t="s">
        <v>31</v>
      </c>
      <c r="K34" s="18">
        <v>1915683.11</v>
      </c>
      <c r="L34" s="17">
        <v>42005</v>
      </c>
      <c r="M34" s="17" t="s">
        <v>113</v>
      </c>
      <c r="N34" s="14" t="s">
        <v>18</v>
      </c>
      <c r="O34" s="14" t="s">
        <v>19</v>
      </c>
    </row>
    <row r="35" spans="1:15" ht="45">
      <c r="A35" s="14">
        <f t="shared" si="0"/>
        <v>14</v>
      </c>
      <c r="B35" s="14" t="s">
        <v>15</v>
      </c>
      <c r="C35" s="14">
        <v>5050000</v>
      </c>
      <c r="D35" s="14" t="s">
        <v>16</v>
      </c>
      <c r="E35" s="14" t="s">
        <v>30</v>
      </c>
      <c r="F35" s="14">
        <v>112</v>
      </c>
      <c r="G35" s="14" t="s">
        <v>71</v>
      </c>
      <c r="H35" s="14" t="s">
        <v>17</v>
      </c>
      <c r="I35" s="15">
        <v>34406000000</v>
      </c>
      <c r="J35" s="14" t="s">
        <v>31</v>
      </c>
      <c r="K35" s="18">
        <v>1299000</v>
      </c>
      <c r="L35" s="17">
        <v>42005</v>
      </c>
      <c r="M35" s="17" t="s">
        <v>90</v>
      </c>
      <c r="N35" s="14" t="s">
        <v>50</v>
      </c>
      <c r="O35" s="14" t="s">
        <v>19</v>
      </c>
    </row>
    <row r="36" spans="1:15" ht="67.5">
      <c r="A36" s="14">
        <f t="shared" si="0"/>
        <v>15</v>
      </c>
      <c r="B36" s="14" t="s">
        <v>56</v>
      </c>
      <c r="C36" s="14">
        <v>8519000</v>
      </c>
      <c r="D36" s="14" t="s">
        <v>60</v>
      </c>
      <c r="E36" s="14" t="s">
        <v>30</v>
      </c>
      <c r="F36" s="14">
        <v>792</v>
      </c>
      <c r="G36" s="14" t="s">
        <v>77</v>
      </c>
      <c r="H36" s="14" t="s">
        <v>17</v>
      </c>
      <c r="I36" s="15">
        <v>34406000000</v>
      </c>
      <c r="J36" s="14" t="s">
        <v>31</v>
      </c>
      <c r="K36" s="18">
        <v>341000</v>
      </c>
      <c r="L36" s="17">
        <v>42005</v>
      </c>
      <c r="M36" s="17" t="s">
        <v>90</v>
      </c>
      <c r="N36" s="14" t="s">
        <v>18</v>
      </c>
      <c r="O36" s="20" t="s">
        <v>19</v>
      </c>
    </row>
    <row r="37" spans="1:15" ht="45">
      <c r="A37" s="14">
        <f t="shared" si="0"/>
        <v>16</v>
      </c>
      <c r="B37" s="14" t="s">
        <v>39</v>
      </c>
      <c r="C37" s="14">
        <v>2890000</v>
      </c>
      <c r="D37" s="14" t="s">
        <v>61</v>
      </c>
      <c r="E37" s="14" t="s">
        <v>30</v>
      </c>
      <c r="F37" s="14">
        <v>796</v>
      </c>
      <c r="G37" s="14" t="s">
        <v>70</v>
      </c>
      <c r="H37" s="14" t="s">
        <v>17</v>
      </c>
      <c r="I37" s="15">
        <v>34406000000</v>
      </c>
      <c r="J37" s="14" t="s">
        <v>31</v>
      </c>
      <c r="K37" s="18">
        <v>381758.45</v>
      </c>
      <c r="L37" s="17">
        <v>42005</v>
      </c>
      <c r="M37" s="17" t="s">
        <v>90</v>
      </c>
      <c r="N37" s="14" t="s">
        <v>54</v>
      </c>
      <c r="O37" s="20" t="s">
        <v>19</v>
      </c>
    </row>
    <row r="38" spans="1:15" ht="45">
      <c r="A38" s="14">
        <f t="shared" si="0"/>
        <v>17</v>
      </c>
      <c r="B38" s="14" t="s">
        <v>39</v>
      </c>
      <c r="C38" s="14">
        <v>2930019</v>
      </c>
      <c r="D38" s="14" t="s">
        <v>62</v>
      </c>
      <c r="E38" s="14" t="s">
        <v>30</v>
      </c>
      <c r="F38" s="14">
        <v>796</v>
      </c>
      <c r="G38" s="14" t="s">
        <v>70</v>
      </c>
      <c r="H38" s="14" t="s">
        <v>17</v>
      </c>
      <c r="I38" s="15">
        <v>34406000000</v>
      </c>
      <c r="J38" s="14" t="s">
        <v>31</v>
      </c>
      <c r="K38" s="18">
        <v>268716.5500000001</v>
      </c>
      <c r="L38" s="17">
        <v>42005</v>
      </c>
      <c r="M38" s="17" t="s">
        <v>90</v>
      </c>
      <c r="N38" s="14" t="s">
        <v>54</v>
      </c>
      <c r="O38" s="20" t="s">
        <v>19</v>
      </c>
    </row>
    <row r="39" spans="1:15" ht="45">
      <c r="A39" s="14">
        <f t="shared" si="0"/>
        <v>18</v>
      </c>
      <c r="B39" s="14" t="s">
        <v>38</v>
      </c>
      <c r="C39" s="14">
        <v>7010020</v>
      </c>
      <c r="D39" s="14" t="s">
        <v>88</v>
      </c>
      <c r="E39" s="14" t="s">
        <v>30</v>
      </c>
      <c r="F39" s="14"/>
      <c r="G39" s="14"/>
      <c r="H39" s="14" t="s">
        <v>17</v>
      </c>
      <c r="I39" s="15">
        <v>34406000000</v>
      </c>
      <c r="J39" s="14" t="s">
        <v>31</v>
      </c>
      <c r="K39" s="18">
        <v>276970</v>
      </c>
      <c r="L39" s="17">
        <v>42006</v>
      </c>
      <c r="M39" s="17" t="s">
        <v>90</v>
      </c>
      <c r="N39" s="14" t="s">
        <v>18</v>
      </c>
      <c r="O39" s="14" t="s">
        <v>19</v>
      </c>
    </row>
    <row r="40" spans="1:15" ht="45">
      <c r="A40" s="14">
        <f t="shared" si="0"/>
        <v>19</v>
      </c>
      <c r="B40" s="14" t="s">
        <v>68</v>
      </c>
      <c r="C40" s="14">
        <v>9110000</v>
      </c>
      <c r="D40" s="14" t="s">
        <v>116</v>
      </c>
      <c r="E40" s="14" t="s">
        <v>30</v>
      </c>
      <c r="F40" s="14">
        <v>792</v>
      </c>
      <c r="G40" s="14" t="s">
        <v>77</v>
      </c>
      <c r="H40" s="14" t="s">
        <v>17</v>
      </c>
      <c r="I40" s="15">
        <v>34406000000</v>
      </c>
      <c r="J40" s="14" t="s">
        <v>31</v>
      </c>
      <c r="K40" s="18">
        <v>350000</v>
      </c>
      <c r="L40" s="17">
        <v>42064</v>
      </c>
      <c r="M40" s="17" t="s">
        <v>92</v>
      </c>
      <c r="N40" s="14" t="s">
        <v>54</v>
      </c>
      <c r="O40" s="20" t="s">
        <v>19</v>
      </c>
    </row>
    <row r="41" spans="1:15" ht="45">
      <c r="A41" s="14">
        <f t="shared" si="0"/>
        <v>20</v>
      </c>
      <c r="B41" s="14" t="s">
        <v>66</v>
      </c>
      <c r="C41" s="14">
        <v>2712000</v>
      </c>
      <c r="D41" s="14" t="s">
        <v>67</v>
      </c>
      <c r="E41" s="14" t="s">
        <v>30</v>
      </c>
      <c r="F41" s="14">
        <v>796</v>
      </c>
      <c r="G41" s="14" t="s">
        <v>70</v>
      </c>
      <c r="H41" s="14" t="s">
        <v>17</v>
      </c>
      <c r="I41" s="15">
        <v>34406000000</v>
      </c>
      <c r="J41" s="14" t="s">
        <v>31</v>
      </c>
      <c r="K41" s="18">
        <v>190000</v>
      </c>
      <c r="L41" s="17">
        <v>42064</v>
      </c>
      <c r="M41" s="17" t="s">
        <v>117</v>
      </c>
      <c r="N41" s="14" t="s">
        <v>54</v>
      </c>
      <c r="O41" s="20" t="s">
        <v>19</v>
      </c>
    </row>
    <row r="42" spans="1:15" ht="45">
      <c r="A42" s="14">
        <f t="shared" si="0"/>
        <v>21</v>
      </c>
      <c r="B42" s="14" t="s">
        <v>43</v>
      </c>
      <c r="C42" s="14">
        <v>9110000</v>
      </c>
      <c r="D42" s="14" t="s">
        <v>64</v>
      </c>
      <c r="E42" s="14" t="s">
        <v>30</v>
      </c>
      <c r="F42" s="14"/>
      <c r="G42" s="14"/>
      <c r="H42" s="14" t="s">
        <v>17</v>
      </c>
      <c r="I42" s="15">
        <v>34406000000</v>
      </c>
      <c r="J42" s="14" t="s">
        <v>31</v>
      </c>
      <c r="K42" s="18">
        <v>330000</v>
      </c>
      <c r="L42" s="17">
        <v>42064</v>
      </c>
      <c r="M42" s="17" t="s">
        <v>93</v>
      </c>
      <c r="N42" s="14" t="s">
        <v>54</v>
      </c>
      <c r="O42" s="20" t="s">
        <v>19</v>
      </c>
    </row>
    <row r="43" spans="1:15" ht="45">
      <c r="A43" s="14">
        <f t="shared" si="0"/>
        <v>22</v>
      </c>
      <c r="B43" s="14" t="s">
        <v>43</v>
      </c>
      <c r="C43" s="14">
        <v>9110000</v>
      </c>
      <c r="D43" s="14" t="s">
        <v>111</v>
      </c>
      <c r="E43" s="14" t="s">
        <v>30</v>
      </c>
      <c r="F43" s="14"/>
      <c r="G43" s="14"/>
      <c r="H43" s="14" t="s">
        <v>17</v>
      </c>
      <c r="I43" s="15">
        <v>34406000000</v>
      </c>
      <c r="J43" s="14" t="s">
        <v>31</v>
      </c>
      <c r="K43" s="18">
        <v>120000</v>
      </c>
      <c r="L43" s="17">
        <v>42064</v>
      </c>
      <c r="M43" s="17" t="s">
        <v>93</v>
      </c>
      <c r="N43" s="14" t="s">
        <v>54</v>
      </c>
      <c r="O43" s="20" t="s">
        <v>19</v>
      </c>
    </row>
    <row r="44" spans="1:15" ht="45">
      <c r="A44" s="14">
        <f t="shared" si="0"/>
        <v>23</v>
      </c>
      <c r="B44" s="14" t="s">
        <v>63</v>
      </c>
      <c r="C44" s="14">
        <v>4540140</v>
      </c>
      <c r="D44" s="14" t="s">
        <v>65</v>
      </c>
      <c r="E44" s="14" t="s">
        <v>30</v>
      </c>
      <c r="F44" s="14">
        <v>796</v>
      </c>
      <c r="G44" s="14" t="s">
        <v>70</v>
      </c>
      <c r="H44" s="14" t="s">
        <v>17</v>
      </c>
      <c r="I44" s="15">
        <v>34406000000</v>
      </c>
      <c r="J44" s="14" t="s">
        <v>31</v>
      </c>
      <c r="K44" s="18">
        <v>204105</v>
      </c>
      <c r="L44" s="17">
        <v>42064</v>
      </c>
      <c r="M44" s="17" t="s">
        <v>117</v>
      </c>
      <c r="N44" s="17" t="s">
        <v>54</v>
      </c>
      <c r="O44" s="20" t="s">
        <v>19</v>
      </c>
    </row>
    <row r="45" spans="1:15" ht="45">
      <c r="A45" s="14">
        <f t="shared" si="0"/>
        <v>24</v>
      </c>
      <c r="B45" s="14" t="s">
        <v>39</v>
      </c>
      <c r="C45" s="14">
        <v>2890000</v>
      </c>
      <c r="D45" s="14" t="s">
        <v>112</v>
      </c>
      <c r="E45" s="14" t="s">
        <v>30</v>
      </c>
      <c r="F45" s="14">
        <v>796</v>
      </c>
      <c r="G45" s="14" t="s">
        <v>70</v>
      </c>
      <c r="H45" s="14" t="s">
        <v>17</v>
      </c>
      <c r="I45" s="15">
        <v>34406000000</v>
      </c>
      <c r="J45" s="14" t="s">
        <v>31</v>
      </c>
      <c r="K45" s="18">
        <v>200000</v>
      </c>
      <c r="L45" s="17">
        <v>42005</v>
      </c>
      <c r="M45" s="17" t="s">
        <v>90</v>
      </c>
      <c r="N45" s="17" t="s">
        <v>54</v>
      </c>
      <c r="O45" s="14" t="s">
        <v>19</v>
      </c>
    </row>
    <row r="46" spans="1:15" ht="157.5">
      <c r="A46" s="14">
        <f t="shared" si="0"/>
        <v>25</v>
      </c>
      <c r="B46" s="14" t="s">
        <v>68</v>
      </c>
      <c r="C46" s="14">
        <v>4540040</v>
      </c>
      <c r="D46" s="14" t="s">
        <v>69</v>
      </c>
      <c r="E46" s="14" t="s">
        <v>30</v>
      </c>
      <c r="F46" s="14">
        <v>55</v>
      </c>
      <c r="G46" s="14" t="s">
        <v>72</v>
      </c>
      <c r="H46" s="14" t="s">
        <v>17</v>
      </c>
      <c r="I46" s="15">
        <v>34406000000</v>
      </c>
      <c r="J46" s="14" t="s">
        <v>31</v>
      </c>
      <c r="K46" s="18">
        <v>5044790</v>
      </c>
      <c r="L46" s="17">
        <v>42064</v>
      </c>
      <c r="M46" s="17" t="s">
        <v>94</v>
      </c>
      <c r="N46" s="14" t="s">
        <v>35</v>
      </c>
      <c r="O46" s="20" t="s">
        <v>19</v>
      </c>
    </row>
    <row r="47" spans="1:15" ht="15">
      <c r="A47" s="34" t="s">
        <v>98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</row>
    <row r="48" spans="1:15" ht="112.5">
      <c r="A48" s="14">
        <v>31</v>
      </c>
      <c r="B48" s="42" t="s">
        <v>122</v>
      </c>
      <c r="C48" s="42">
        <v>9112000</v>
      </c>
      <c r="D48" s="42" t="s">
        <v>119</v>
      </c>
      <c r="E48" s="14" t="s">
        <v>30</v>
      </c>
      <c r="F48" s="14"/>
      <c r="G48" s="14"/>
      <c r="H48" s="14" t="s">
        <v>17</v>
      </c>
      <c r="I48" s="15">
        <v>34406000000</v>
      </c>
      <c r="J48" s="14" t="s">
        <v>31</v>
      </c>
      <c r="K48" s="40">
        <v>300000</v>
      </c>
      <c r="L48" s="41">
        <v>42125</v>
      </c>
      <c r="M48" s="41" t="s">
        <v>120</v>
      </c>
      <c r="N48" s="42" t="s">
        <v>54</v>
      </c>
      <c r="O48" s="20" t="s">
        <v>19</v>
      </c>
    </row>
    <row r="49" spans="1:15" ht="45">
      <c r="A49" s="14">
        <v>26</v>
      </c>
      <c r="B49" s="42" t="s">
        <v>43</v>
      </c>
      <c r="C49" s="14">
        <v>9110000</v>
      </c>
      <c r="D49" s="14" t="s">
        <v>89</v>
      </c>
      <c r="E49" s="14" t="s">
        <v>30</v>
      </c>
      <c r="F49" s="14"/>
      <c r="G49" s="14"/>
      <c r="H49" s="14" t="s">
        <v>17</v>
      </c>
      <c r="I49" s="15">
        <v>34406000000</v>
      </c>
      <c r="J49" s="14" t="s">
        <v>31</v>
      </c>
      <c r="K49" s="18">
        <v>85000</v>
      </c>
      <c r="L49" s="17">
        <v>42125</v>
      </c>
      <c r="M49" s="17" t="s">
        <v>95</v>
      </c>
      <c r="N49" s="14" t="s">
        <v>54</v>
      </c>
      <c r="O49" s="20" t="s">
        <v>19</v>
      </c>
    </row>
    <row r="50" spans="1:15" ht="15">
      <c r="A50" s="34" t="s">
        <v>99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6"/>
    </row>
    <row r="51" spans="1:15" ht="123.75">
      <c r="A51" s="14">
        <v>27</v>
      </c>
      <c r="B51" s="14" t="s">
        <v>38</v>
      </c>
      <c r="C51" s="14">
        <v>7010020</v>
      </c>
      <c r="D51" s="14" t="s">
        <v>103</v>
      </c>
      <c r="E51" s="14" t="s">
        <v>30</v>
      </c>
      <c r="F51" s="14"/>
      <c r="G51" s="14"/>
      <c r="H51" s="14" t="s">
        <v>17</v>
      </c>
      <c r="I51" s="15">
        <v>34406000000</v>
      </c>
      <c r="J51" s="14" t="s">
        <v>31</v>
      </c>
      <c r="K51" s="18">
        <v>1702581.73</v>
      </c>
      <c r="L51" s="17">
        <v>42217</v>
      </c>
      <c r="M51" s="17" t="s">
        <v>105</v>
      </c>
      <c r="N51" s="14" t="s">
        <v>18</v>
      </c>
      <c r="O51" s="14" t="s">
        <v>19</v>
      </c>
    </row>
    <row r="52" spans="1:15" ht="45">
      <c r="A52" s="14">
        <v>28</v>
      </c>
      <c r="B52" s="14" t="s">
        <v>38</v>
      </c>
      <c r="C52" s="14">
        <v>7010020</v>
      </c>
      <c r="D52" s="21" t="s">
        <v>106</v>
      </c>
      <c r="E52" s="14" t="s">
        <v>30</v>
      </c>
      <c r="F52" s="14"/>
      <c r="G52" s="14"/>
      <c r="H52" s="14" t="s">
        <v>17</v>
      </c>
      <c r="I52" s="15">
        <v>34406000000</v>
      </c>
      <c r="J52" s="14" t="s">
        <v>31</v>
      </c>
      <c r="K52" s="18">
        <v>11030145.5</v>
      </c>
      <c r="L52" s="17">
        <v>42248</v>
      </c>
      <c r="M52" s="17" t="s">
        <v>91</v>
      </c>
      <c r="N52" s="14" t="s">
        <v>18</v>
      </c>
      <c r="O52" s="14" t="s">
        <v>19</v>
      </c>
    </row>
    <row r="53" spans="1:15" ht="56.25">
      <c r="A53" s="14">
        <v>29</v>
      </c>
      <c r="B53" s="14" t="s">
        <v>38</v>
      </c>
      <c r="C53" s="14">
        <v>7010020</v>
      </c>
      <c r="D53" s="14" t="s">
        <v>107</v>
      </c>
      <c r="E53" s="14" t="s">
        <v>30</v>
      </c>
      <c r="F53" s="14"/>
      <c r="G53" s="14"/>
      <c r="H53" s="14" t="s">
        <v>17</v>
      </c>
      <c r="I53" s="15">
        <v>34406000000</v>
      </c>
      <c r="J53" s="14" t="s">
        <v>31</v>
      </c>
      <c r="K53" s="18">
        <v>1917986.62</v>
      </c>
      <c r="L53" s="17">
        <v>42248</v>
      </c>
      <c r="M53" s="17" t="s">
        <v>91</v>
      </c>
      <c r="N53" s="14" t="s">
        <v>50</v>
      </c>
      <c r="O53" s="14" t="s">
        <v>19</v>
      </c>
    </row>
    <row r="54" spans="1:15" ht="78.75">
      <c r="A54" s="14">
        <v>30</v>
      </c>
      <c r="B54" s="14" t="s">
        <v>37</v>
      </c>
      <c r="C54" s="14">
        <v>7010020</v>
      </c>
      <c r="D54" s="14" t="s">
        <v>102</v>
      </c>
      <c r="E54" s="14" t="s">
        <v>30</v>
      </c>
      <c r="F54" s="14"/>
      <c r="G54" s="14"/>
      <c r="H54" s="14" t="s">
        <v>17</v>
      </c>
      <c r="I54" s="15">
        <v>34406000000</v>
      </c>
      <c r="J54" s="14" t="s">
        <v>31</v>
      </c>
      <c r="K54" s="18">
        <v>1915683.11</v>
      </c>
      <c r="L54" s="17">
        <v>42339</v>
      </c>
      <c r="M54" s="17" t="s">
        <v>114</v>
      </c>
      <c r="N54" s="14" t="s">
        <v>18</v>
      </c>
      <c r="O54" s="14" t="s">
        <v>19</v>
      </c>
    </row>
    <row r="55" spans="1:15">
      <c r="K55" s="12"/>
    </row>
    <row r="56" spans="1:15">
      <c r="B56" s="13" t="s">
        <v>46</v>
      </c>
      <c r="C56" s="13"/>
      <c r="D56" s="13"/>
      <c r="E56" s="13"/>
      <c r="F56" s="13"/>
      <c r="G56" s="13" t="s">
        <v>47</v>
      </c>
      <c r="H56" s="13"/>
    </row>
    <row r="57" spans="1:15">
      <c r="B57" s="13"/>
      <c r="C57" s="13"/>
      <c r="D57" s="13"/>
      <c r="E57" s="13"/>
      <c r="F57" s="13"/>
      <c r="G57" s="13"/>
      <c r="H57" s="13"/>
    </row>
    <row r="58" spans="1:15">
      <c r="B58" s="13" t="s">
        <v>48</v>
      </c>
      <c r="C58" s="13"/>
      <c r="D58" s="13"/>
      <c r="E58" s="13"/>
      <c r="F58" s="13"/>
      <c r="G58" s="13" t="s">
        <v>49</v>
      </c>
      <c r="H58" s="13"/>
    </row>
    <row r="60" spans="1:15">
      <c r="B60" s="4"/>
      <c r="C60" s="4"/>
      <c r="D60" s="5"/>
      <c r="E60" s="6"/>
      <c r="F60" s="4"/>
      <c r="G60" s="4"/>
      <c r="H60" s="4"/>
    </row>
    <row r="61" spans="1:15">
      <c r="B61" s="7" t="s">
        <v>121</v>
      </c>
      <c r="C61" s="4"/>
      <c r="D61" s="5"/>
      <c r="E61" s="4"/>
      <c r="F61" s="4"/>
      <c r="G61" s="4"/>
      <c r="H61" s="4"/>
    </row>
    <row r="62" spans="1:15">
      <c r="B62" s="7" t="s">
        <v>115</v>
      </c>
      <c r="C62" s="4"/>
      <c r="D62" s="5"/>
      <c r="E62" s="4"/>
      <c r="F62" s="4"/>
      <c r="G62" s="4"/>
      <c r="H62" s="4"/>
    </row>
  </sheetData>
  <sortState ref="A21:O64">
    <sortCondition ref="L21:L64"/>
  </sortState>
  <mergeCells count="33">
    <mergeCell ref="A50:O50"/>
    <mergeCell ref="E14:O14"/>
    <mergeCell ref="E15:O15"/>
    <mergeCell ref="A21:O21"/>
    <mergeCell ref="A47:O47"/>
    <mergeCell ref="A15:D15"/>
    <mergeCell ref="L18:M18"/>
    <mergeCell ref="A10:D10"/>
    <mergeCell ref="A11:D11"/>
    <mergeCell ref="A12:D12"/>
    <mergeCell ref="A13:D13"/>
    <mergeCell ref="A14:D14"/>
    <mergeCell ref="E10:O10"/>
    <mergeCell ref="E11:O11"/>
    <mergeCell ref="E12:O12"/>
    <mergeCell ref="E13:O13"/>
    <mergeCell ref="A17:A19"/>
    <mergeCell ref="B17:B19"/>
    <mergeCell ref="F18:G18"/>
    <mergeCell ref="H18:H19"/>
    <mergeCell ref="C17:C19"/>
    <mergeCell ref="D17:M17"/>
    <mergeCell ref="N17:N19"/>
    <mergeCell ref="O17:O18"/>
    <mergeCell ref="D18:D19"/>
    <mergeCell ref="E18:E19"/>
    <mergeCell ref="I18:J18"/>
    <mergeCell ref="K18:K19"/>
    <mergeCell ref="E5:J5"/>
    <mergeCell ref="E6:J6"/>
    <mergeCell ref="E7:J7"/>
    <mergeCell ref="A9:D9"/>
    <mergeCell ref="E9:O9"/>
  </mergeCells>
  <dataValidations count="1">
    <dataValidation type="textLength" allowBlank="1" showInputMessage="1" showErrorMessage="1" sqref="D39">
      <formula1>0</formula1>
      <formula2>240</formula2>
    </dataValidation>
  </dataValidations>
  <hyperlinks>
    <hyperlink ref="E12" r:id="rId1"/>
  </hyperlinks>
  <pageMargins left="0.25" right="0.16" top="0.17708333333333334" bottom="0.16666666666666666" header="0.22" footer="0.16"/>
  <pageSetup paperSize="9" scale="95" fitToHeight="4" orientation="landscape" r:id="rId2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2015-04-28T06:53:00Z</dcterms:modified>
</cp:coreProperties>
</file>